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0" yWindow="0" windowWidth="12270" windowHeight="5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1" i="1" l="1"/>
  <c r="K21" i="1"/>
  <c r="L21" i="1"/>
  <c r="M21" i="1"/>
  <c r="N21" i="1"/>
  <c r="I21" i="1"/>
  <c r="D21" i="1"/>
  <c r="E21" i="1"/>
  <c r="F21" i="1"/>
  <c r="G21" i="1"/>
  <c r="H21" i="1"/>
  <c r="C21" i="1"/>
</calcChain>
</file>

<file path=xl/sharedStrings.xml><?xml version="1.0" encoding="utf-8"?>
<sst xmlns="http://schemas.openxmlformats.org/spreadsheetml/2006/main" count="63" uniqueCount="50">
  <si>
    <r>
      <rPr>
        <b/>
        <sz val="9"/>
        <rFont val="Times New Roman"/>
        <family val="1"/>
        <charset val="186"/>
      </rPr>
      <t>FINANSAVIMO SUMOS PAGAL ŠALTINĮ, TIKSLINĘ PASKIRTĮ IR JŲ POKYČIAI PER ATASKAITINĮ LAIKOTARPĮ</t>
    </r>
  </si>
  <si>
    <t>1.1</t>
  </si>
  <si>
    <t>Nepiniginiam turtui įsigyti</t>
  </si>
  <si>
    <t>1.2</t>
  </si>
  <si>
    <t>Kitoms išlaidoms kompensuoti</t>
  </si>
  <si>
    <t>2.1</t>
  </si>
  <si>
    <t>2.2</t>
  </si>
  <si>
    <t>3.1</t>
  </si>
  <si>
    <t>3.2</t>
  </si>
  <si>
    <t>4.1</t>
  </si>
  <si>
    <t>4.2</t>
  </si>
  <si>
    <t>0,00</t>
  </si>
  <si>
    <r>
      <rPr>
        <b/>
        <sz val="9"/>
        <rFont val="Times New Roman"/>
        <family val="1"/>
        <charset val="186"/>
      </rPr>
      <t>Eil. Nr.</t>
    </r>
  </si>
  <si>
    <r>
      <rPr>
        <b/>
        <sz val="9"/>
        <rFont val="Times New Roman"/>
        <family val="1"/>
        <charset val="186"/>
      </rPr>
      <t>Finansavimo sumos</t>
    </r>
  </si>
  <si>
    <r>
      <rPr>
        <b/>
        <sz val="9"/>
        <rFont val="Times New Roman"/>
        <family val="1"/>
        <charset val="186"/>
      </rPr>
      <t>Finansavimo sumų likutis ataskaitinio laikotarpio pradžioje</t>
    </r>
  </si>
  <si>
    <r>
      <rPr>
        <b/>
        <sz val="9"/>
        <rFont val="Times New Roman"/>
        <family val="1"/>
        <charset val="186"/>
      </rPr>
      <t>Per ataskaitinį laikotarpį</t>
    </r>
  </si>
  <si>
    <r>
      <rPr>
        <b/>
        <sz val="9"/>
        <rFont val="Times New Roman"/>
        <family val="1"/>
        <charset val="186"/>
      </rPr>
      <t>Finansavimo sumos (gautos), išskyrus neatlygintinai gautą turtą</t>
    </r>
  </si>
  <si>
    <r>
      <rPr>
        <b/>
        <sz val="9"/>
        <rFont val="Times New Roman"/>
        <family val="1"/>
        <charset val="186"/>
      </rPr>
      <t>Finansavimo sumų pergrupavimas *</t>
    </r>
  </si>
  <si>
    <r>
      <rPr>
        <b/>
        <sz val="9"/>
        <rFont val="Times New Roman"/>
        <family val="1"/>
        <charset val="186"/>
      </rPr>
      <t>Neatlygintinai gautas turtas</t>
    </r>
  </si>
  <si>
    <r>
      <rPr>
        <b/>
        <sz val="9"/>
        <rFont val="Times New Roman"/>
        <family val="1"/>
        <charset val="186"/>
      </rPr>
      <t>Perduota kitiems viešojo sektoriaus subjektams</t>
    </r>
  </si>
  <si>
    <r>
      <rPr>
        <b/>
        <sz val="9"/>
        <rFont val="Times New Roman"/>
        <family val="1"/>
        <charset val="186"/>
      </rPr>
      <t>Finansavimo sumų sumažėjimas dėl turto pardavimo</t>
    </r>
  </si>
  <si>
    <r>
      <rPr>
        <b/>
        <sz val="9"/>
        <rFont val="Times New Roman"/>
        <family val="1"/>
        <charset val="186"/>
      </rPr>
      <t>Finansavimo sumų sumažėjimas dėl jų panaudojimo savo veiklai</t>
    </r>
  </si>
  <si>
    <r>
      <rPr>
        <b/>
        <sz val="9"/>
        <rFont val="Times New Roman"/>
        <family val="1"/>
        <charset val="186"/>
      </rPr>
      <t>Finansavimo sumų sumažėjimas dėl j ų perdavimo ne viešojo sektoriaus subjektams</t>
    </r>
  </si>
  <si>
    <r>
      <rPr>
        <b/>
        <sz val="9"/>
        <rFont val="Times New Roman"/>
        <family val="1"/>
        <charset val="186"/>
      </rPr>
      <t>Finansavimo sumos grąžintos</t>
    </r>
  </si>
  <si>
    <r>
      <rPr>
        <b/>
        <sz val="9"/>
        <rFont val="Times New Roman"/>
        <family val="1"/>
        <charset val="186"/>
      </rPr>
      <t>Finansavimo sumų (gautinų) pasikeitimas</t>
    </r>
  </si>
  <si>
    <r>
      <rPr>
        <b/>
        <sz val="9"/>
        <rFont val="Times New Roman"/>
        <family val="1"/>
        <charset val="186"/>
      </rPr>
      <t>Kiti pokyčiai</t>
    </r>
  </si>
  <si>
    <r>
      <rPr>
        <b/>
        <sz val="9"/>
        <rFont val="Times New Roman"/>
        <family val="1"/>
        <charset val="186"/>
      </rPr>
      <t>Finansavimo sumų likutis ataskaitinio laikotarpio pabaigoje</t>
    </r>
  </si>
  <si>
    <r>
      <rPr>
        <b/>
        <sz val="9"/>
        <rFont val="Times New Roman"/>
        <family val="1"/>
        <charset val="186"/>
      </rPr>
      <t>1</t>
    </r>
  </si>
  <si>
    <r>
      <rPr>
        <b/>
        <sz val="9"/>
        <rFont val="Times New Roman"/>
        <family val="1"/>
        <charset val="186"/>
      </rPr>
      <t>2</t>
    </r>
  </si>
  <si>
    <r>
      <rPr>
        <b/>
        <sz val="9"/>
        <rFont val="Times New Roman"/>
        <family val="1"/>
        <charset val="186"/>
      </rPr>
      <t>3</t>
    </r>
  </si>
  <si>
    <r>
      <rPr>
        <b/>
        <sz val="9"/>
        <rFont val="Times New Roman"/>
        <family val="1"/>
        <charset val="186"/>
      </rPr>
      <t>4</t>
    </r>
  </si>
  <si>
    <r>
      <rPr>
        <b/>
        <sz val="9"/>
        <rFont val="Times New Roman"/>
        <family val="1"/>
        <charset val="186"/>
      </rPr>
      <t>5</t>
    </r>
  </si>
  <si>
    <r>
      <rPr>
        <b/>
        <sz val="9"/>
        <rFont val="Times New Roman"/>
        <family val="1"/>
        <charset val="186"/>
      </rPr>
      <t>6</t>
    </r>
  </si>
  <si>
    <r>
      <rPr>
        <b/>
        <sz val="9"/>
        <rFont val="Times New Roman"/>
        <family val="1"/>
        <charset val="186"/>
      </rPr>
      <t>7</t>
    </r>
  </si>
  <si>
    <r>
      <rPr>
        <b/>
        <sz val="9"/>
        <rFont val="Times New Roman"/>
        <family val="1"/>
        <charset val="186"/>
      </rPr>
      <t>8</t>
    </r>
  </si>
  <si>
    <r>
      <rPr>
        <b/>
        <sz val="9"/>
        <rFont val="Times New Roman"/>
        <family val="1"/>
        <charset val="186"/>
      </rPr>
      <t>9</t>
    </r>
  </si>
  <si>
    <r>
      <rPr>
        <b/>
        <sz val="9"/>
        <rFont val="Times New Roman"/>
        <family val="1"/>
        <charset val="186"/>
      </rPr>
      <t>10</t>
    </r>
  </si>
  <si>
    <r>
      <rPr>
        <b/>
        <sz val="9"/>
        <rFont val="Times New Roman"/>
        <family val="1"/>
        <charset val="186"/>
      </rPr>
      <t>11</t>
    </r>
  </si>
  <si>
    <r>
      <rPr>
        <b/>
        <sz val="9"/>
        <rFont val="Times New Roman"/>
        <family val="1"/>
        <charset val="186"/>
      </rPr>
      <t>12</t>
    </r>
  </si>
  <si>
    <r>
      <rPr>
        <b/>
        <sz val="9"/>
        <rFont val="Times New Roman"/>
        <family val="1"/>
        <charset val="186"/>
      </rPr>
      <t>13</t>
    </r>
  </si>
  <si>
    <r>
      <rPr>
        <b/>
        <sz val="9"/>
        <rFont val="Times New Roman"/>
        <family val="1"/>
        <charset val="186"/>
      </rPr>
      <t>14</t>
    </r>
  </si>
  <si>
    <r>
      <rPr>
        <b/>
        <sz val="9"/>
        <rFont val="Times New Roman"/>
        <family val="1"/>
        <charset val="186"/>
      </rPr>
      <t>Iš valstybės biudžeto (išskyrus valstybės biudžeto dalį gautą iš Europos Sąjungos, užsienio valstybių ir tarptautinių organizacijų)</t>
    </r>
  </si>
  <si>
    <r>
      <rPr>
        <b/>
        <sz val="9"/>
        <rFont val="Times New Roman"/>
        <family val="1"/>
        <charset val="186"/>
      </rPr>
      <t>Iš Europos Sąjungos, užsienio valstybių ir tarptautinių organizacijų (finansavimo sumų dalis kuri gaunama iš Europos Sąjungos, neįskaitant finansavimo sumų iš valstybės ar savivaldybės biudžetų ES projektams finansuoti)</t>
    </r>
  </si>
  <si>
    <r>
      <rPr>
        <b/>
        <sz val="9"/>
        <rFont val="Times New Roman"/>
        <family val="1"/>
        <charset val="186"/>
      </rPr>
      <t>0,00</t>
    </r>
  </si>
  <si>
    <r>
      <rPr>
        <b/>
        <sz val="9"/>
        <rFont val="Times New Roman"/>
        <family val="1"/>
        <charset val="186"/>
      </rPr>
      <t>Iš kitų šaltinių</t>
    </r>
  </si>
  <si>
    <r>
      <rPr>
        <b/>
        <sz val="9"/>
        <rFont val="Times New Roman"/>
        <family val="1"/>
        <charset val="186"/>
      </rPr>
      <t>Iš viso finansavimo sumų</t>
    </r>
  </si>
  <si>
    <t xml:space="preserve">      finansinių ataskaitų aiškinamojo rašto </t>
  </si>
  <si>
    <t xml:space="preserve">      7 priedas</t>
  </si>
  <si>
    <t xml:space="preserve">      Vilkaviškio raj. Priešgaisrinės tarnybos 2016 m.</t>
  </si>
  <si>
    <t>Iš savivaldybės biudžeto (išskyrus savivaldybės biudžeto asignavimų dalį gautą iš Europos Sąjungos, užsienio valstybių ir tarptautinių organizacij 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</si>
</sst>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0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indent="7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I32" sqref="I32"/>
    </sheetView>
  </sheetViews>
  <sheetFormatPr defaultRowHeight="12.75" x14ac:dyDescent="0.2"/>
  <cols>
    <col min="1" max="1" width="4.140625" customWidth="1"/>
    <col min="2" max="2" width="42.28515625" customWidth="1"/>
    <col min="3" max="3" width="9.7109375" style="7" customWidth="1"/>
    <col min="4" max="4" width="11.7109375" style="7" customWidth="1"/>
    <col min="5" max="5" width="6.85546875" style="7" customWidth="1"/>
    <col min="6" max="6" width="5.5703125" customWidth="1"/>
    <col min="7" max="7" width="9.7109375" style="7" customWidth="1"/>
    <col min="8" max="8" width="7.140625" style="7" customWidth="1"/>
    <col min="9" max="9" width="10.7109375" style="7" customWidth="1"/>
    <col min="10" max="10" width="10" customWidth="1"/>
    <col min="11" max="11" width="6.140625" customWidth="1"/>
    <col min="12" max="12" width="6.28515625" style="7" customWidth="1"/>
    <col min="13" max="13" width="4.28515625" style="7" customWidth="1"/>
    <col min="14" max="14" width="10.42578125" style="7" customWidth="1"/>
  </cols>
  <sheetData>
    <row r="1" spans="1:14" x14ac:dyDescent="0.2">
      <c r="A1" s="1"/>
      <c r="H1" s="10"/>
      <c r="J1" s="2" t="s">
        <v>48</v>
      </c>
      <c r="M1" s="9"/>
    </row>
    <row r="2" spans="1:14" s="3" customFormat="1" ht="12" x14ac:dyDescent="0.2">
      <c r="C2" s="8"/>
      <c r="D2" s="8"/>
      <c r="E2" s="8"/>
      <c r="G2" s="8"/>
      <c r="H2" s="8"/>
      <c r="I2" s="8"/>
      <c r="J2" s="4" t="s">
        <v>46</v>
      </c>
      <c r="M2" s="4"/>
      <c r="N2" s="8"/>
    </row>
    <row r="3" spans="1:14" s="3" customFormat="1" ht="12" x14ac:dyDescent="0.2">
      <c r="A3" s="5"/>
      <c r="C3" s="8"/>
      <c r="D3" s="8"/>
      <c r="E3" s="8"/>
      <c r="G3" s="8"/>
      <c r="H3" s="8"/>
      <c r="I3" s="8"/>
      <c r="J3" s="4" t="s">
        <v>47</v>
      </c>
      <c r="M3" s="4"/>
      <c r="N3" s="8"/>
    </row>
    <row r="4" spans="1:14" s="3" customFormat="1" ht="12" x14ac:dyDescent="0.2">
      <c r="A4" s="5" t="s">
        <v>0</v>
      </c>
      <c r="C4" s="8"/>
      <c r="D4" s="8"/>
      <c r="E4" s="8"/>
      <c r="G4" s="8"/>
      <c r="H4" s="8"/>
      <c r="I4" s="8"/>
      <c r="J4" s="4"/>
      <c r="M4" s="4"/>
      <c r="N4" s="8"/>
    </row>
    <row r="5" spans="1:14" s="3" customFormat="1" ht="12" x14ac:dyDescent="0.2">
      <c r="C5" s="8"/>
      <c r="D5" s="8"/>
      <c r="E5" s="8"/>
      <c r="G5" s="8"/>
      <c r="H5" s="8"/>
      <c r="I5" s="8"/>
      <c r="L5" s="8"/>
      <c r="M5" s="8"/>
      <c r="N5" s="8"/>
    </row>
    <row r="6" spans="1:14" s="3" customFormat="1" ht="13.9" customHeight="1" x14ac:dyDescent="0.2">
      <c r="A6" s="22" t="s">
        <v>12</v>
      </c>
      <c r="B6" s="23" t="s">
        <v>13</v>
      </c>
      <c r="C6" s="24" t="s">
        <v>14</v>
      </c>
      <c r="D6" s="25" t="s">
        <v>15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3" customFormat="1" ht="94.9" customHeight="1" x14ac:dyDescent="0.2">
      <c r="A7" s="22"/>
      <c r="B7" s="23"/>
      <c r="C7" s="24"/>
      <c r="D7" s="11" t="s">
        <v>16</v>
      </c>
      <c r="E7" s="11" t="s">
        <v>17</v>
      </c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</row>
    <row r="8" spans="1:14" s="3" customFormat="1" ht="12" x14ac:dyDescent="0.2">
      <c r="A8" s="14" t="s">
        <v>27</v>
      </c>
      <c r="B8" s="15" t="s">
        <v>28</v>
      </c>
      <c r="C8" s="13" t="s">
        <v>29</v>
      </c>
      <c r="D8" s="13" t="s">
        <v>30</v>
      </c>
      <c r="E8" s="13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38</v>
      </c>
      <c r="M8" s="13" t="s">
        <v>39</v>
      </c>
      <c r="N8" s="13" t="s">
        <v>40</v>
      </c>
    </row>
    <row r="9" spans="1:14" s="3" customFormat="1" ht="37.9" customHeight="1" x14ac:dyDescent="0.2">
      <c r="A9" s="16" t="s">
        <v>27</v>
      </c>
      <c r="B9" s="12" t="s">
        <v>41</v>
      </c>
      <c r="C9" s="26">
        <v>2934.1</v>
      </c>
      <c r="D9" s="26">
        <v>355218</v>
      </c>
      <c r="E9" s="26"/>
      <c r="F9" s="27"/>
      <c r="G9" s="26"/>
      <c r="H9" s="26"/>
      <c r="I9" s="26">
        <v>-354593.65</v>
      </c>
      <c r="J9" s="27"/>
      <c r="K9" s="27"/>
      <c r="L9" s="26"/>
      <c r="M9" s="26"/>
      <c r="N9" s="26">
        <v>3558.45</v>
      </c>
    </row>
    <row r="10" spans="1:14" s="3" customFormat="1" ht="12" x14ac:dyDescent="0.2">
      <c r="A10" s="16" t="s">
        <v>1</v>
      </c>
      <c r="B10" s="16" t="s">
        <v>2</v>
      </c>
      <c r="C10" s="13">
        <v>2668.38</v>
      </c>
      <c r="D10" s="13"/>
      <c r="E10" s="13">
        <v>37547</v>
      </c>
      <c r="F10" s="16"/>
      <c r="G10" s="13"/>
      <c r="H10" s="13"/>
      <c r="I10" s="13">
        <v>-37285.42</v>
      </c>
      <c r="J10" s="16"/>
      <c r="K10" s="16"/>
      <c r="L10" s="13"/>
      <c r="M10" s="13"/>
      <c r="N10" s="13">
        <v>2929.96</v>
      </c>
    </row>
    <row r="11" spans="1:14" s="3" customFormat="1" ht="12" x14ac:dyDescent="0.2">
      <c r="A11" s="16" t="s">
        <v>3</v>
      </c>
      <c r="B11" s="16" t="s">
        <v>4</v>
      </c>
      <c r="C11" s="13">
        <v>265.72000000000003</v>
      </c>
      <c r="D11" s="13">
        <v>355218</v>
      </c>
      <c r="E11" s="13">
        <v>-37547</v>
      </c>
      <c r="F11" s="16"/>
      <c r="G11" s="13"/>
      <c r="H11" s="13"/>
      <c r="I11" s="13">
        <v>-317308.23</v>
      </c>
      <c r="J11" s="16"/>
      <c r="K11" s="16"/>
      <c r="L11" s="13"/>
      <c r="M11" s="13"/>
      <c r="N11" s="13">
        <v>628.49</v>
      </c>
    </row>
    <row r="12" spans="1:14" s="3" customFormat="1" ht="40.9" customHeight="1" x14ac:dyDescent="0.2">
      <c r="A12" s="16" t="s">
        <v>28</v>
      </c>
      <c r="B12" s="28" t="s">
        <v>49</v>
      </c>
      <c r="C12" s="26">
        <v>257886.3</v>
      </c>
      <c r="D12" s="26">
        <v>2900</v>
      </c>
      <c r="E12" s="26"/>
      <c r="F12" s="27"/>
      <c r="G12" s="26"/>
      <c r="H12" s="26"/>
      <c r="I12" s="26">
        <v>-9741.89</v>
      </c>
      <c r="J12" s="27"/>
      <c r="K12" s="27"/>
      <c r="L12" s="26"/>
      <c r="M12" s="26"/>
      <c r="N12" s="13">
        <v>251044.41</v>
      </c>
    </row>
    <row r="13" spans="1:14" s="3" customFormat="1" ht="12" x14ac:dyDescent="0.2">
      <c r="A13" s="16" t="s">
        <v>5</v>
      </c>
      <c r="B13" s="16" t="s">
        <v>2</v>
      </c>
      <c r="C13" s="13">
        <v>257886.3</v>
      </c>
      <c r="D13" s="13"/>
      <c r="E13" s="13">
        <v>23</v>
      </c>
      <c r="F13" s="16"/>
      <c r="G13" s="13"/>
      <c r="H13" s="13"/>
      <c r="I13" s="13">
        <v>-6864.89</v>
      </c>
      <c r="J13" s="16"/>
      <c r="K13" s="16"/>
      <c r="L13" s="13"/>
      <c r="M13" s="13"/>
      <c r="N13" s="13">
        <v>251044.41</v>
      </c>
    </row>
    <row r="14" spans="1:14" s="3" customFormat="1" ht="12" x14ac:dyDescent="0.2">
      <c r="A14" s="16" t="s">
        <v>6</v>
      </c>
      <c r="B14" s="16" t="s">
        <v>4</v>
      </c>
      <c r="C14" s="13"/>
      <c r="D14" s="13">
        <v>2900</v>
      </c>
      <c r="E14" s="13">
        <v>-23</v>
      </c>
      <c r="F14" s="16"/>
      <c r="G14" s="13"/>
      <c r="H14" s="13"/>
      <c r="I14" s="13">
        <v>-2877</v>
      </c>
      <c r="J14" s="16"/>
      <c r="K14" s="16"/>
      <c r="L14" s="13"/>
      <c r="M14" s="13"/>
      <c r="N14" s="13" t="s">
        <v>11</v>
      </c>
    </row>
    <row r="15" spans="1:14" s="3" customFormat="1" ht="61.9" customHeight="1" x14ac:dyDescent="0.2">
      <c r="A15" s="16" t="s">
        <v>29</v>
      </c>
      <c r="B15" s="17" t="s">
        <v>42</v>
      </c>
      <c r="C15" s="13"/>
      <c r="D15" s="13"/>
      <c r="E15" s="13"/>
      <c r="F15" s="16"/>
      <c r="G15" s="13"/>
      <c r="H15" s="13"/>
      <c r="I15" s="13"/>
      <c r="J15" s="16"/>
      <c r="K15" s="16"/>
      <c r="L15" s="13"/>
      <c r="M15" s="13"/>
      <c r="N15" s="13" t="s">
        <v>43</v>
      </c>
    </row>
    <row r="16" spans="1:14" s="3" customFormat="1" ht="12" x14ac:dyDescent="0.2">
      <c r="A16" s="16" t="s">
        <v>7</v>
      </c>
      <c r="B16" s="16" t="s">
        <v>2</v>
      </c>
      <c r="C16" s="13"/>
      <c r="D16" s="13"/>
      <c r="E16" s="13"/>
      <c r="F16" s="16"/>
      <c r="G16" s="13"/>
      <c r="H16" s="13"/>
      <c r="I16" s="13"/>
      <c r="J16" s="16"/>
      <c r="K16" s="16"/>
      <c r="L16" s="13"/>
      <c r="M16" s="13"/>
      <c r="N16" s="13"/>
    </row>
    <row r="17" spans="1:14" s="3" customFormat="1" ht="12" x14ac:dyDescent="0.2">
      <c r="A17" s="16" t="s">
        <v>8</v>
      </c>
      <c r="B17" s="16" t="s">
        <v>4</v>
      </c>
      <c r="C17" s="13"/>
      <c r="D17" s="13"/>
      <c r="E17" s="13"/>
      <c r="F17" s="16"/>
      <c r="G17" s="13"/>
      <c r="H17" s="13"/>
      <c r="I17" s="13"/>
      <c r="J17" s="16"/>
      <c r="K17" s="16"/>
      <c r="L17" s="13"/>
      <c r="M17" s="13"/>
      <c r="N17" s="13" t="s">
        <v>11</v>
      </c>
    </row>
    <row r="18" spans="1:14" s="3" customFormat="1" ht="16.149999999999999" customHeight="1" x14ac:dyDescent="0.2">
      <c r="A18" s="16" t="s">
        <v>30</v>
      </c>
      <c r="B18" s="16" t="s">
        <v>44</v>
      </c>
      <c r="C18" s="26">
        <v>156.57</v>
      </c>
      <c r="D18" s="26">
        <v>1654.78</v>
      </c>
      <c r="E18" s="26"/>
      <c r="F18" s="27"/>
      <c r="G18" s="26"/>
      <c r="H18" s="26"/>
      <c r="I18" s="26">
        <v>-1431.43</v>
      </c>
      <c r="J18" s="27"/>
      <c r="K18" s="27"/>
      <c r="L18" s="26"/>
      <c r="M18" s="26"/>
      <c r="N18" s="26">
        <v>379.92</v>
      </c>
    </row>
    <row r="19" spans="1:14" s="3" customFormat="1" ht="12" x14ac:dyDescent="0.2">
      <c r="A19" s="16" t="s">
        <v>9</v>
      </c>
      <c r="B19" s="16" t="s">
        <v>2</v>
      </c>
      <c r="C19" s="13"/>
      <c r="D19" s="13"/>
      <c r="E19" s="13"/>
      <c r="F19" s="16"/>
      <c r="G19" s="13"/>
      <c r="H19" s="13"/>
      <c r="I19" s="13"/>
      <c r="J19" s="16"/>
      <c r="K19" s="16"/>
      <c r="L19" s="13"/>
      <c r="M19" s="13"/>
      <c r="N19" s="13" t="s">
        <v>11</v>
      </c>
    </row>
    <row r="20" spans="1:14" s="3" customFormat="1" ht="12" x14ac:dyDescent="0.2">
      <c r="A20" s="16" t="s">
        <v>10</v>
      </c>
      <c r="B20" s="16" t="s">
        <v>4</v>
      </c>
      <c r="C20" s="13">
        <v>156.57</v>
      </c>
      <c r="D20" s="13">
        <v>1654.78</v>
      </c>
      <c r="E20" s="13"/>
      <c r="F20" s="16"/>
      <c r="G20" s="13"/>
      <c r="H20" s="13"/>
      <c r="I20" s="13">
        <v>-1431.43</v>
      </c>
      <c r="J20" s="16"/>
      <c r="K20" s="16"/>
      <c r="L20" s="13"/>
      <c r="M20" s="13"/>
      <c r="N20" s="13">
        <v>379.92</v>
      </c>
    </row>
    <row r="21" spans="1:14" s="3" customFormat="1" ht="18" customHeight="1" x14ac:dyDescent="0.2">
      <c r="A21" s="16" t="s">
        <v>31</v>
      </c>
      <c r="B21" s="16" t="s">
        <v>45</v>
      </c>
      <c r="C21" s="26">
        <f>SUM(C9+C12+C15+C18)</f>
        <v>260976.97</v>
      </c>
      <c r="D21" s="26">
        <f t="shared" ref="D21:N21" si="0">SUM(D9+D12+D15+D18)</f>
        <v>359772.78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-365766.97000000003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254982.78000000003</v>
      </c>
    </row>
    <row r="22" spans="1:14" s="3" customFormat="1" ht="12" x14ac:dyDescent="0.2">
      <c r="A22" s="18"/>
      <c r="B22" s="18"/>
      <c r="C22" s="19"/>
      <c r="D22" s="20"/>
      <c r="E22" s="20"/>
      <c r="F22" s="21"/>
      <c r="G22" s="19"/>
      <c r="H22" s="19"/>
      <c r="I22" s="19"/>
      <c r="J22" s="18"/>
      <c r="K22" s="18"/>
      <c r="L22" s="19"/>
      <c r="M22" s="19"/>
      <c r="N22" s="19"/>
    </row>
    <row r="23" spans="1:14" s="3" customFormat="1" ht="12" x14ac:dyDescent="0.2">
      <c r="A23" s="6"/>
      <c r="C23" s="8"/>
      <c r="D23" s="8"/>
      <c r="E23" s="8"/>
      <c r="G23" s="8"/>
      <c r="H23" s="8"/>
      <c r="I23" s="8"/>
      <c r="L23" s="8"/>
      <c r="M23" s="8"/>
      <c r="N23" s="8"/>
    </row>
    <row r="24" spans="1:14" s="3" customFormat="1" ht="12" x14ac:dyDescent="0.2">
      <c r="C24" s="8"/>
      <c r="D24" s="8"/>
      <c r="E24" s="8"/>
      <c r="G24" s="8"/>
      <c r="H24" s="8"/>
      <c r="I24" s="8"/>
      <c r="L24" s="8"/>
      <c r="M24" s="8"/>
      <c r="N24" s="8"/>
    </row>
  </sheetData>
  <mergeCells count="4">
    <mergeCell ref="A6:A7"/>
    <mergeCell ref="B6:B7"/>
    <mergeCell ref="C6:C7"/>
    <mergeCell ref="D6:N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Pinigu srautu ataskaita</dc:title>
  <dc:subject/>
  <dc:creator>editag</dc:creator>
  <cp:keywords/>
  <cp:lastModifiedBy>editag</cp:lastModifiedBy>
  <cp:lastPrinted>2017-03-14T11:10:46Z</cp:lastPrinted>
  <dcterms:created xsi:type="dcterms:W3CDTF">2016-03-09T13:02:01Z</dcterms:created>
  <dcterms:modified xsi:type="dcterms:W3CDTF">2017-03-14T11:12:53Z</dcterms:modified>
</cp:coreProperties>
</file>