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ag\Desktop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52511"/>
</workbook>
</file>

<file path=xl/calcChain.xml><?xml version="1.0" encoding="utf-8"?>
<calcChain xmlns="http://schemas.openxmlformats.org/spreadsheetml/2006/main">
  <c r="C13" i="4" l="1"/>
  <c r="C16" i="4"/>
  <c r="C25" i="4" s="1"/>
  <c r="C19" i="4"/>
  <c r="C22" i="4"/>
  <c r="M22" i="4" s="1"/>
  <c r="D13" i="4"/>
  <c r="D16" i="4"/>
  <c r="D19" i="4"/>
  <c r="D22" i="4"/>
  <c r="E13" i="4"/>
  <c r="E16" i="4"/>
  <c r="E19" i="4"/>
  <c r="E22" i="4"/>
  <c r="F13" i="4"/>
  <c r="F16" i="4"/>
  <c r="F25" i="4"/>
  <c r="F19" i="4"/>
  <c r="F22" i="4"/>
  <c r="G13" i="4"/>
  <c r="G25" i="4" s="1"/>
  <c r="G16" i="4"/>
  <c r="G19" i="4"/>
  <c r="G22" i="4"/>
  <c r="H13" i="4"/>
  <c r="H16" i="4"/>
  <c r="H19" i="4"/>
  <c r="H22" i="4"/>
  <c r="I13" i="4"/>
  <c r="I25" i="4" s="1"/>
  <c r="I16" i="4"/>
  <c r="I19" i="4"/>
  <c r="I22" i="4"/>
  <c r="J13" i="4"/>
  <c r="J25" i="4" s="1"/>
  <c r="J16" i="4"/>
  <c r="J19" i="4"/>
  <c r="J22" i="4"/>
  <c r="K13" i="4"/>
  <c r="K25" i="4" s="1"/>
  <c r="K16" i="4"/>
  <c r="K19" i="4"/>
  <c r="K22" i="4"/>
  <c r="L13" i="4"/>
  <c r="L16" i="4"/>
  <c r="L19" i="4"/>
  <c r="L22" i="4"/>
  <c r="M24" i="4"/>
  <c r="M23" i="4"/>
  <c r="M21" i="4"/>
  <c r="M20" i="4"/>
  <c r="M18" i="4"/>
  <c r="M17" i="4"/>
  <c r="M15" i="4"/>
  <c r="M14" i="4"/>
  <c r="D25" i="4" l="1"/>
  <c r="L25" i="4"/>
  <c r="M19" i="4"/>
  <c r="E25" i="4"/>
  <c r="M25" i="4" s="1"/>
  <c r="M16" i="4"/>
  <c r="H25" i="4"/>
  <c r="M13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<sst xmlns="http://schemas.openxmlformats.org/spreadsheetml/2006/main" count="107" uniqueCount="90">
  <si>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</si>
  <si>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</si>
  <si>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</si>
  <si>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</si>
  <si>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</si>
  <si>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</si>
  <si>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</si>
  <si>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</si>
  <si>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</si>
  <si>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</si>
  <si>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</si>
  <si>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</si>
  <si>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</si>
  <si>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</si>
  <si>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</si>
  <si>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</si>
  <si>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</si>
  <si>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</si>
  <si>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</si>
  <si>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</si>
  <si>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</si>
  <si>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</si>
  <si>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</si>
  <si>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</si>
  <si>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</si>
  <si>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</si>
  <si>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</si>
  <si>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</si>
  <si>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</si>
  <si>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</si>
  <si>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</si>
  <si>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</si>
  <si>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</si>
  <si>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</si>
  <si>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</si>
  <si>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</si>
  <si>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</si>
  <si>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</si>
  <si>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</si>
  <si>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</si>
  <si>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</si>
  <si>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</si>
  <si>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</si>
  <si>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</si>
  <si>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</si>
  <si>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</si>
  <si>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</si>
  <si>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</si>
  <si>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</si>
  <si>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</si>
  <si>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</si>
  <si>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</si>
  <si>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</si>
  <si>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</si>
  <si>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</si>
  <si>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</si>
  <si>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</si>
  <si>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</si>
  <si>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</si>
  <si>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</si>
  <si>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</si>
  <si>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</si>
  <si>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</si>
  <si>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</si>
  <si>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</si>
  <si>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</si>
  <si>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</si>
  <si>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</si>
  <si>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</si>
  <si>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</si>
  <si>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</si>
  <si>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</si>
  <si>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</si>
  <si>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</si>
  <si>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</si>
  <si>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</si>
  <si>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</si>
  <si>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</si>
  <si>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</si>
  <si>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</si>
  <si>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</si>
  <si>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</si>
  <si>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</si>
  <si>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</si>
  <si>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</si>
  <si>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</si>
  <si>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</si>
  <si>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priešgaisrinės tarnybos</t>
  </si>
  <si>
    <t>1 priedas</t>
  </si>
  <si>
    <t>2017 m. III. ketv. tarpinių finansinių ataskaitų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</si>
</sst>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E16" zoomScaleNormal="80" zoomScaleSheetLayoutView="75" workbookViewId="0">
      <selection activeCell="M23" sqref="M23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J2" s="5" t="s">
        <v>87</v>
      </c>
    </row>
    <row r="3" spans="1:24" x14ac:dyDescent="0.2">
      <c r="I3" s="5" t="s">
        <v>21</v>
      </c>
      <c r="J3" s="5" t="s">
        <v>89</v>
      </c>
    </row>
    <row r="4" spans="1:24" x14ac:dyDescent="0.2">
      <c r="J4" s="5" t="s">
        <v>88</v>
      </c>
    </row>
    <row r="5" spans="1:24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25</v>
      </c>
      <c r="E11" s="1" t="s">
        <v>86</v>
      </c>
      <c r="F11" s="1" t="s">
        <v>26</v>
      </c>
      <c r="G11" s="1" t="s">
        <v>5</v>
      </c>
      <c r="H11" s="1" t="s">
        <v>27</v>
      </c>
      <c r="I11" s="9" t="s">
        <v>20</v>
      </c>
      <c r="J11" s="1" t="s">
        <v>23</v>
      </c>
      <c r="K11" s="11" t="s">
        <v>33</v>
      </c>
      <c r="L11" s="12" t="s">
        <v>28</v>
      </c>
      <c r="M11" s="24"/>
      <c r="O11" s="24"/>
      <c r="P11" s="1" t="s">
        <v>25</v>
      </c>
      <c r="Q11" s="1" t="s">
        <v>22</v>
      </c>
      <c r="R11" s="1" t="s">
        <v>26</v>
      </c>
      <c r="S11" s="1" t="s">
        <v>5</v>
      </c>
      <c r="T11" s="1" t="s">
        <v>27</v>
      </c>
      <c r="U11" s="9" t="s">
        <v>20</v>
      </c>
      <c r="V11" s="1" t="s">
        <v>23</v>
      </c>
      <c r="W11" s="11" t="s">
        <v>33</v>
      </c>
      <c r="X11" s="12" t="s">
        <v>28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24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24</v>
      </c>
      <c r="X12" s="10">
        <v>12</v>
      </c>
    </row>
    <row r="13" spans="1:24" ht="71.25" x14ac:dyDescent="0.2">
      <c r="A13" s="1" t="s">
        <v>6</v>
      </c>
      <c r="B13" s="6" t="s">
        <v>34</v>
      </c>
      <c r="C13" s="19">
        <f t="shared" ref="C13:L13" si="0">SUM(C14:C15)</f>
        <v>3558.45</v>
      </c>
      <c r="D13" s="19">
        <f t="shared" si="0"/>
        <v>237559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-236916.86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4200.5900000000256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2929.96</v>
      </c>
      <c r="D14" s="23">
        <v>11263</v>
      </c>
      <c r="E14" s="23">
        <v>11263</v>
      </c>
      <c r="F14" s="23"/>
      <c r="G14" s="23"/>
      <c r="H14" s="23"/>
      <c r="I14" s="23">
        <v>-21906.27</v>
      </c>
      <c r="J14" s="23"/>
      <c r="K14" s="23"/>
      <c r="L14" s="23"/>
      <c r="M14" s="19">
        <f t="shared" si="1"/>
        <v>3549.6899999999987</v>
      </c>
      <c r="O14" s="3" t="s">
        <v>38</v>
      </c>
      <c r="P14" s="3" t="s">
        <v>45</v>
      </c>
      <c r="Q14" s="3"/>
      <c r="R14" s="3"/>
      <c r="S14" s="3" t="s">
        <v>52</v>
      </c>
      <c r="T14" s="3"/>
      <c r="U14" s="3" t="s">
        <v>53</v>
      </c>
      <c r="V14" s="3"/>
      <c r="W14" s="3" t="s">
        <v>54</v>
      </c>
      <c r="X14" s="20" t="s">
        <v>77</v>
      </c>
    </row>
    <row r="15" spans="1:24" ht="15" customHeight="1" x14ac:dyDescent="0.2">
      <c r="A15" s="2" t="s">
        <v>9</v>
      </c>
      <c r="B15" s="4" t="s">
        <v>10</v>
      </c>
      <c r="C15" s="23">
        <v>628.49</v>
      </c>
      <c r="D15" s="23">
        <v>226296</v>
      </c>
      <c r="E15" s="23">
        <v>-11263</v>
      </c>
      <c r="F15" s="23"/>
      <c r="G15" s="23"/>
      <c r="H15" s="23"/>
      <c r="I15" s="23">
        <v>-215010.59</v>
      </c>
      <c r="J15" s="23"/>
      <c r="K15" s="23"/>
      <c r="L15" s="23"/>
      <c r="M15" s="19">
        <f t="shared" si="1"/>
        <v>650.89999999999418</v>
      </c>
      <c r="O15" s="3" t="s">
        <v>37</v>
      </c>
      <c r="P15" s="3" t="s">
        <v>46</v>
      </c>
      <c r="Q15" s="3"/>
      <c r="R15" s="3"/>
      <c r="S15" s="3" t="s">
        <v>55</v>
      </c>
      <c r="T15" s="3"/>
      <c r="U15" s="3" t="s">
        <v>56</v>
      </c>
      <c r="V15" s="3"/>
      <c r="W15" s="3" t="s">
        <v>57</v>
      </c>
      <c r="X15" s="20" t="s">
        <v>78</v>
      </c>
    </row>
    <row r="16" spans="1:24" ht="74.25" customHeight="1" x14ac:dyDescent="0.2">
      <c r="A16" s="1" t="s">
        <v>11</v>
      </c>
      <c r="B16" s="6" t="s">
        <v>35</v>
      </c>
      <c r="C16" s="19">
        <f t="shared" ref="C16:L16" si="2">SUM(C17:C18)</f>
        <v>251044.41</v>
      </c>
      <c r="D16" s="19">
        <f t="shared" si="2"/>
        <v>1876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-7351.9400000000005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245568.47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29</v>
      </c>
      <c r="B17" s="4" t="s">
        <v>8</v>
      </c>
      <c r="C17" s="23">
        <v>251044.41</v>
      </c>
      <c r="D17" s="23"/>
      <c r="E17" s="23"/>
      <c r="F17" s="23"/>
      <c r="G17" s="23"/>
      <c r="H17" s="23"/>
      <c r="I17" s="23">
        <v>-5476.14</v>
      </c>
      <c r="J17" s="23"/>
      <c r="K17" s="23"/>
      <c r="L17" s="23"/>
      <c r="M17" s="19">
        <f t="shared" si="1"/>
        <v>245568.27</v>
      </c>
      <c r="O17" s="3" t="s">
        <v>39</v>
      </c>
      <c r="P17" s="3" t="s">
        <v>47</v>
      </c>
      <c r="Q17" s="3"/>
      <c r="R17" s="3"/>
      <c r="S17" s="3" t="s">
        <v>58</v>
      </c>
      <c r="T17" s="3"/>
      <c r="U17" s="3" t="s">
        <v>59</v>
      </c>
      <c r="V17" s="3"/>
      <c r="W17" s="3" t="s">
        <v>60</v>
      </c>
      <c r="X17" s="20" t="s">
        <v>79</v>
      </c>
    </row>
    <row r="18" spans="1:25" ht="15" customHeight="1" x14ac:dyDescent="0.2">
      <c r="A18" s="2" t="s">
        <v>30</v>
      </c>
      <c r="B18" s="4" t="s">
        <v>10</v>
      </c>
      <c r="C18" s="23"/>
      <c r="D18" s="23">
        <v>1876</v>
      </c>
      <c r="E18" s="23"/>
      <c r="F18" s="23"/>
      <c r="G18" s="23"/>
      <c r="H18" s="23"/>
      <c r="I18" s="23">
        <v>-1875.8</v>
      </c>
      <c r="J18" s="23"/>
      <c r="K18" s="23"/>
      <c r="L18" s="23"/>
      <c r="M18" s="19">
        <f t="shared" si="1"/>
        <v>0.20000000000004547</v>
      </c>
      <c r="O18" s="3" t="s">
        <v>40</v>
      </c>
      <c r="P18" s="3" t="s">
        <v>48</v>
      </c>
      <c r="Q18" s="3"/>
      <c r="R18" s="3"/>
      <c r="S18" s="3" t="s">
        <v>61</v>
      </c>
      <c r="T18" s="3"/>
      <c r="U18" s="3" t="s">
        <v>62</v>
      </c>
      <c r="V18" s="3"/>
      <c r="W18" s="3" t="s">
        <v>63</v>
      </c>
      <c r="X18" s="20" t="s">
        <v>80</v>
      </c>
    </row>
    <row r="19" spans="1:25" ht="114.75" customHeight="1" x14ac:dyDescent="0.2">
      <c r="A19" s="1" t="s">
        <v>12</v>
      </c>
      <c r="B19" s="6" t="s">
        <v>36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41</v>
      </c>
      <c r="P20" s="3" t="s">
        <v>73</v>
      </c>
      <c r="Q20" s="3"/>
      <c r="R20" s="3"/>
      <c r="S20" s="3" t="s">
        <v>74</v>
      </c>
      <c r="T20" s="3"/>
      <c r="U20" s="3" t="s">
        <v>75</v>
      </c>
      <c r="V20" s="3"/>
      <c r="W20" s="3" t="s">
        <v>76</v>
      </c>
      <c r="X20" s="20" t="s">
        <v>81</v>
      </c>
    </row>
    <row r="21" spans="1:25" ht="15" customHeight="1" x14ac:dyDescent="0.2">
      <c r="A21" s="2" t="s">
        <v>31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42</v>
      </c>
      <c r="P21" s="3" t="s">
        <v>49</v>
      </c>
      <c r="Q21" s="3"/>
      <c r="R21" s="3"/>
      <c r="S21" s="3" t="s">
        <v>64</v>
      </c>
      <c r="T21" s="3"/>
      <c r="U21" s="3" t="s">
        <v>65</v>
      </c>
      <c r="V21" s="3"/>
      <c r="W21" s="3" t="s">
        <v>66</v>
      </c>
      <c r="X21" s="20" t="s">
        <v>82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379.92</v>
      </c>
      <c r="D22" s="19">
        <f t="shared" si="4"/>
        <v>18500</v>
      </c>
      <c r="E22" s="19">
        <f>SUM(E23:E24)</f>
        <v>0</v>
      </c>
      <c r="F22" s="19">
        <f t="shared" si="4"/>
        <v>200</v>
      </c>
      <c r="G22" s="19">
        <f t="shared" si="4"/>
        <v>0</v>
      </c>
      <c r="H22" s="19">
        <f t="shared" si="4"/>
        <v>0</v>
      </c>
      <c r="I22" s="19">
        <f t="shared" si="4"/>
        <v>-620.83000000000004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18459.089999999997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/>
      <c r="D23" s="23">
        <v>18500</v>
      </c>
      <c r="E23" s="23"/>
      <c r="F23" s="23">
        <v>200</v>
      </c>
      <c r="G23" s="23"/>
      <c r="H23" s="23"/>
      <c r="I23" s="23">
        <v>-620.83000000000004</v>
      </c>
      <c r="J23" s="23"/>
      <c r="K23" s="23"/>
      <c r="L23" s="23"/>
      <c r="M23" s="19">
        <f t="shared" si="1"/>
        <v>18079.169999999998</v>
      </c>
      <c r="O23" s="3" t="s">
        <v>43</v>
      </c>
      <c r="P23" s="3" t="s">
        <v>50</v>
      </c>
      <c r="Q23" s="3"/>
      <c r="R23" s="3"/>
      <c r="S23" s="3" t="s">
        <v>67</v>
      </c>
      <c r="T23" s="3"/>
      <c r="U23" s="3" t="s">
        <v>68</v>
      </c>
      <c r="V23" s="3"/>
      <c r="W23" s="3" t="s">
        <v>69</v>
      </c>
      <c r="X23" s="20" t="s">
        <v>83</v>
      </c>
    </row>
    <row r="24" spans="1:25" ht="15" customHeight="1" x14ac:dyDescent="0.2">
      <c r="A24" s="2" t="s">
        <v>18</v>
      </c>
      <c r="B24" s="4" t="s">
        <v>10</v>
      </c>
      <c r="C24" s="23">
        <v>379.92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379.92</v>
      </c>
      <c r="O24" s="3" t="s">
        <v>44</v>
      </c>
      <c r="P24" s="3" t="s">
        <v>51</v>
      </c>
      <c r="Q24" s="3"/>
      <c r="R24" s="3"/>
      <c r="S24" s="3" t="s">
        <v>70</v>
      </c>
      <c r="T24" s="3"/>
      <c r="U24" s="3" t="s">
        <v>71</v>
      </c>
      <c r="V24" s="3"/>
      <c r="W24" s="3" t="s">
        <v>72</v>
      </c>
      <c r="X24" s="20" t="s">
        <v>84</v>
      </c>
    </row>
    <row r="25" spans="1:25" ht="15" customHeight="1" x14ac:dyDescent="0.2">
      <c r="A25" s="1" t="s">
        <v>19</v>
      </c>
      <c r="B25" s="6" t="s">
        <v>32</v>
      </c>
      <c r="C25" s="21">
        <f t="shared" ref="C25:L25" si="5">SUM(C13,C16,C19,C22)</f>
        <v>254982.78000000003</v>
      </c>
      <c r="D25" s="21">
        <f t="shared" si="5"/>
        <v>257935</v>
      </c>
      <c r="E25" s="21">
        <f t="shared" si="5"/>
        <v>0</v>
      </c>
      <c r="F25" s="21">
        <f t="shared" si="5"/>
        <v>200</v>
      </c>
      <c r="G25" s="21">
        <f t="shared" si="5"/>
        <v>0</v>
      </c>
      <c r="H25" s="21">
        <f t="shared" si="5"/>
        <v>0</v>
      </c>
      <c r="I25" s="21">
        <f t="shared" si="5"/>
        <v>-244889.62999999998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268228.15000000002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85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editag</dc:creator>
  <cp:lastModifiedBy>editag</cp:lastModifiedBy>
  <cp:lastPrinted>2011-04-29T12:04:00Z</cp:lastPrinted>
  <dcterms:created xsi:type="dcterms:W3CDTF">1996-10-14T23:33:28Z</dcterms:created>
  <dcterms:modified xsi:type="dcterms:W3CDTF">2017-10-10T10:15:24Z</dcterms:modified>
</cp:coreProperties>
</file>